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AMMINISTRAZIONE TRASPARENTE\PERSONALE NON A TEMPO INDETERMINATO\"/>
    </mc:Choice>
  </mc:AlternateContent>
  <xr:revisionPtr revIDLastSave="0" documentId="13_ncr:1_{2C47EB9B-DEBC-49B6-9A91-C777089F020D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D4" i="1"/>
  <c r="C4" i="1"/>
  <c r="G4" i="1" l="1"/>
</calcChain>
</file>

<file path=xl/sharedStrings.xml><?xml version="1.0" encoding="utf-8"?>
<sst xmlns="http://schemas.openxmlformats.org/spreadsheetml/2006/main" count="10" uniqueCount="10">
  <si>
    <t>Normativa</t>
  </si>
  <si>
    <t>Classificazione del personale</t>
  </si>
  <si>
    <t>Compensi I trimestre</t>
  </si>
  <si>
    <t>Compensi II trimestre</t>
  </si>
  <si>
    <t>Compensi III trimestre</t>
  </si>
  <si>
    <t>Compensi IV trimestre</t>
  </si>
  <si>
    <t>Area degli Istruttori</t>
  </si>
  <si>
    <t>Incarichi art. 90 d.lgs. 267/2000</t>
  </si>
  <si>
    <t>D. L gs. 33/2013 art. 17 co. 2 – Costo complessivo del personale a tempo determinato 2025</t>
  </si>
  <si>
    <t>Totale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</si>
</sst>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1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"/>
  <sheetViews>
    <sheetView tabSelected="1" workbookViewId="0">
      <selection activeCell="G4" sqref="G4"/>
    </sheetView>
  </sheetViews>
  <sheetFormatPr defaultRowHeight="15" x14ac:dyDescent="0.25"/>
  <cols>
    <col min="1" max="1" width="16" customWidth="1"/>
    <col min="2" max="2" width="25.7109375" customWidth="1"/>
    <col min="3" max="4" width="19.85546875" bestFit="1" customWidth="1"/>
    <col min="5" max="5" width="21" bestFit="1" customWidth="1"/>
    <col min="6" max="6" width="21.140625" bestFit="1" customWidth="1"/>
    <col min="7" max="7" width="16" bestFit="1" customWidth="1"/>
  </cols>
  <sheetData>
    <row r="1" spans="1:7" ht="15.75" x14ac:dyDescent="0.25">
      <c r="A1" s="1" t="s">
        <v>8</v>
      </c>
    </row>
    <row r="3" spans="1:7" ht="17.25" customHeigh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9</v>
      </c>
    </row>
    <row r="4" spans="1:7" ht="40.5" customHeight="1" x14ac:dyDescent="0.25">
      <c r="A4" s="3" t="s">
        <v>7</v>
      </c>
      <c r="B4" s="2" t="s">
        <v>6</v>
      </c>
      <c r="C4" s="4">
        <f>3930.07+930.07+930.07</f>
        <v>5790.21</v>
      </c>
      <c r="D4" s="4">
        <f>983.31+984.91+983.31</f>
        <v>2951.5299999999997</v>
      </c>
      <c r="E4" s="4">
        <f>988.59+988.59+986.99</f>
        <v>2964.17</v>
      </c>
      <c r="F4" s="4">
        <f>989.22+991.3+2186.13</f>
        <v>4166.6499999999996</v>
      </c>
      <c r="G4" s="4">
        <f>SUM(C4:F4)</f>
        <v>15872.56</v>
      </c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Fincato</dc:creator>
  <cp:lastModifiedBy>Laura Fincato</cp:lastModifiedBy>
  <cp:lastPrinted>2025-05-22T07:40:04Z</cp:lastPrinted>
  <dcterms:created xsi:type="dcterms:W3CDTF">2015-06-05T18:19:34Z</dcterms:created>
  <dcterms:modified xsi:type="dcterms:W3CDTF">2026-01-27T13:45:42Z</dcterms:modified>
</cp:coreProperties>
</file>